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26-6-56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<sst xmlns="http://schemas.openxmlformats.org/spreadsheetml/2006/main" count="19" uniqueCount="16">
  <si>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จำนวนเงิน</t>
  </si>
  <si>
    <t>ฉุกเฉิน</t>
  </si>
  <si>
    <t>สามัญ</t>
  </si>
  <si>
    <t>จำนวนเงินกู้</t>
  </si>
  <si>
    <t>เงินฝาก</t>
  </si>
  <si>
    <t>หุ้นเพิ่ม</t>
  </si>
  <si>
    <t>ฌาปนกิจ</t>
  </si>
  <si>
    <t>ปรับ</t>
  </si>
  <si>
    <t>เช็ค</t>
  </si>
  <si>
    <t>รวมหัก</t>
  </si>
  <si>
    <t>ดอกเบี้ย</t>
  </si>
  <si>
    <t>ออมทรัพย์</t>
  </si>
  <si>
    <t>ทั้งหมด</t>
  </si>
  <si>
    <t>รหัสสมาชิก</t>
  </si>
  <si>
    <t>โอนเข้า บช</t>
  </si>
  <si>
    <t>รายชื่อสมาชิกที่โอนเงินกู้ให้ วันที่ 26 มิถุนายน 56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</si>
</sst>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UPC"/>
      <family val="1"/>
    </font>
    <font>
      <sz val="1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3" fontId="3" fillId="33" borderId="10" xfId="36" applyFont="1" applyFill="1" applyBorder="1" applyAlignment="1">
      <alignment/>
    </xf>
    <xf numFmtId="43" fontId="2" fillId="33" borderId="0" xfId="36" applyFont="1" applyFill="1" applyAlignment="1">
      <alignment/>
    </xf>
    <xf numFmtId="43" fontId="2" fillId="33" borderId="0" xfId="36" applyFont="1" applyFill="1" applyAlignment="1">
      <alignment/>
    </xf>
    <xf numFmtId="43" fontId="3" fillId="33" borderId="0" xfId="36" applyFont="1" applyFill="1" applyAlignment="1">
      <alignment/>
    </xf>
    <xf numFmtId="43" fontId="3" fillId="33" borderId="0" xfId="36" applyFont="1" applyFill="1" applyAlignment="1">
      <alignment/>
    </xf>
    <xf numFmtId="0" fontId="3" fillId="33" borderId="10" xfId="0" applyFont="1" applyFill="1" applyBorder="1" applyAlignment="1">
      <alignment horizontal="center"/>
    </xf>
    <xf numFmtId="43" fontId="20" fillId="33" borderId="0" xfId="36" applyFont="1" applyFill="1" applyAlignment="1">
      <alignment/>
    </xf>
    <xf numFmtId="43" fontId="20" fillId="33" borderId="0" xfId="36" applyFont="1" applyFill="1" applyBorder="1" applyAlignment="1">
      <alignment horizontal="center"/>
    </xf>
    <xf numFmtId="43" fontId="20" fillId="33" borderId="11" xfId="36" applyFont="1" applyFill="1" applyBorder="1" applyAlignment="1">
      <alignment horizontal="center" vertical="center"/>
    </xf>
    <xf numFmtId="43" fontId="20" fillId="11" borderId="12" xfId="36" applyFont="1" applyFill="1" applyBorder="1" applyAlignment="1">
      <alignment horizontal="center" vertical="center"/>
    </xf>
    <xf numFmtId="43" fontId="20" fillId="33" borderId="11" xfId="36" applyFont="1" applyFill="1" applyBorder="1" applyAlignment="1">
      <alignment horizontal="center"/>
    </xf>
    <xf numFmtId="43" fontId="20" fillId="33" borderId="11" xfId="36" applyFont="1" applyFill="1" applyBorder="1" applyAlignment="1">
      <alignment horizontal="center"/>
    </xf>
    <xf numFmtId="43" fontId="20" fillId="33" borderId="11" xfId="36" applyFont="1" applyFill="1" applyBorder="1" applyAlignment="1">
      <alignment horizontal="center" vertical="center"/>
    </xf>
    <xf numFmtId="43" fontId="20" fillId="34" borderId="11" xfId="36" applyFont="1" applyFill="1" applyBorder="1" applyAlignment="1">
      <alignment horizontal="center" vertical="center"/>
    </xf>
    <xf numFmtId="43" fontId="20" fillId="11" borderId="13" xfId="36" applyFont="1" applyFill="1" applyBorder="1" applyAlignment="1">
      <alignment horizontal="center" vertical="center"/>
    </xf>
    <xf numFmtId="43" fontId="20" fillId="11" borderId="10" xfId="36" applyFont="1" applyFill="1" applyBorder="1" applyAlignment="1">
      <alignment/>
    </xf>
    <xf numFmtId="43" fontId="20" fillId="34" borderId="10" xfId="36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C2">
      <selection activeCell="Q11" sqref="Q11"/>
    </sheetView>
  </sheetViews>
  <sheetFormatPr defaultColWidth="8.57421875" defaultRowHeight="24.75" customHeight="1"/>
  <cols>
    <col min="1" max="1" width="3.140625" style="2" customWidth="1"/>
    <col min="2" max="2" width="9.7109375" style="3" bestFit="1" customWidth="1"/>
    <col min="3" max="4" width="10.28125" style="3" customWidth="1"/>
    <col min="5" max="8" width="10.140625" style="3" customWidth="1"/>
    <col min="9" max="11" width="10.28125" style="3" customWidth="1"/>
    <col min="12" max="12" width="8.28125" style="3" customWidth="1"/>
    <col min="13" max="13" width="6.28125" style="3" customWidth="1"/>
    <col min="14" max="15" width="13.28125" style="3" customWidth="1"/>
    <col min="16" max="16" width="5.00390625" style="3" customWidth="1"/>
    <col min="17" max="17" width="19.421875" style="3" customWidth="1"/>
    <col min="18" max="18" width="11.7109375" style="3" customWidth="1"/>
    <col min="19" max="19" width="16.421875" style="3" customWidth="1"/>
    <col min="20" max="16384" width="8.421875" style="3" customWidth="1"/>
  </cols>
  <sheetData>
    <row r="1" spans="3:16" ht="30.75" customHeight="1" thickBot="1">
      <c r="C1" s="5"/>
      <c r="D1" s="7"/>
      <c r="E1" s="5"/>
      <c r="F1" s="5"/>
      <c r="G1" s="8" t="s">
        <v>15</v>
      </c>
      <c r="H1" s="8"/>
      <c r="I1" s="8"/>
      <c r="J1" s="8"/>
      <c r="K1" s="8"/>
      <c r="L1" s="5"/>
      <c r="M1" s="5"/>
      <c r="N1" s="5"/>
      <c r="O1" s="5"/>
      <c r="P1" s="7"/>
    </row>
    <row r="2" spans="3:15" ht="24.75" customHeight="1" thickBot="1">
      <c r="C2" s="9" t="s">
        <v>13</v>
      </c>
      <c r="D2" s="10" t="s">
        <v>3</v>
      </c>
      <c r="E2" s="11" t="s">
        <v>1</v>
      </c>
      <c r="F2" s="11"/>
      <c r="G2" s="11" t="s">
        <v>2</v>
      </c>
      <c r="H2" s="11"/>
      <c r="I2" s="12" t="s">
        <v>4</v>
      </c>
      <c r="J2" s="12" t="s">
        <v>5</v>
      </c>
      <c r="K2" s="12" t="s">
        <v>6</v>
      </c>
      <c r="L2" s="12" t="s">
        <v>7</v>
      </c>
      <c r="M2" s="12" t="s">
        <v>8</v>
      </c>
      <c r="N2" s="13" t="s">
        <v>9</v>
      </c>
      <c r="O2" s="14" t="s">
        <v>0</v>
      </c>
    </row>
    <row r="3" spans="3:15" ht="24.75" customHeight="1" thickBot="1">
      <c r="C3" s="9"/>
      <c r="D3" s="15"/>
      <c r="E3" s="12" t="s">
        <v>1</v>
      </c>
      <c r="F3" s="12" t="s">
        <v>10</v>
      </c>
      <c r="G3" s="12" t="s">
        <v>2</v>
      </c>
      <c r="H3" s="12" t="s">
        <v>10</v>
      </c>
      <c r="I3" s="12" t="s">
        <v>11</v>
      </c>
      <c r="J3" s="12"/>
      <c r="K3" s="12"/>
      <c r="L3" s="12"/>
      <c r="M3" s="12"/>
      <c r="N3" s="13" t="s">
        <v>12</v>
      </c>
      <c r="O3" s="14" t="s">
        <v>14</v>
      </c>
    </row>
    <row r="4" spans="1:15" s="5" customFormat="1" ht="26.25" customHeight="1">
      <c r="A4" s="4"/>
      <c r="C4" s="6">
        <v>795</v>
      </c>
      <c r="D4" s="16">
        <v>250000</v>
      </c>
      <c r="E4" s="1"/>
      <c r="F4" s="1"/>
      <c r="G4" s="1">
        <v>189639.7</v>
      </c>
      <c r="H4" s="1">
        <v>1345.66</v>
      </c>
      <c r="I4" s="1">
        <v>9600</v>
      </c>
      <c r="J4" s="1"/>
      <c r="K4" s="1"/>
      <c r="L4" s="1">
        <v>1896.39</v>
      </c>
      <c r="M4" s="1">
        <v>20</v>
      </c>
      <c r="N4" s="1">
        <f>SUM(E4:M4)</f>
        <v>202501.75000000003</v>
      </c>
      <c r="O4" s="17">
        <f>D4-N4</f>
        <v>47498.24999999997</v>
      </c>
    </row>
    <row r="5" spans="1:15" s="5" customFormat="1" ht="24.75" customHeight="1">
      <c r="A5" s="4"/>
      <c r="C5" s="6">
        <v>1060</v>
      </c>
      <c r="D5" s="16">
        <v>250000</v>
      </c>
      <c r="E5" s="1"/>
      <c r="F5" s="1"/>
      <c r="G5" s="1">
        <v>189639.7</v>
      </c>
      <c r="H5" s="1">
        <v>1345.66</v>
      </c>
      <c r="I5" s="1">
        <v>9600</v>
      </c>
      <c r="J5" s="1"/>
      <c r="K5" s="1"/>
      <c r="L5" s="1">
        <v>1896.39</v>
      </c>
      <c r="M5" s="1">
        <v>20</v>
      </c>
      <c r="N5" s="1">
        <f aca="true" t="shared" si="0" ref="N5:N15">SUM(E5:M5)</f>
        <v>202501.75000000003</v>
      </c>
      <c r="O5" s="17">
        <f>D5-N5</f>
        <v>47498.24999999997</v>
      </c>
    </row>
    <row r="6" spans="1:15" s="5" customFormat="1" ht="24.75" customHeight="1">
      <c r="A6" s="4"/>
      <c r="C6" s="6">
        <v>3105</v>
      </c>
      <c r="D6" s="16">
        <v>45000</v>
      </c>
      <c r="E6" s="1"/>
      <c r="F6" s="1"/>
      <c r="G6" s="1"/>
      <c r="H6" s="1"/>
      <c r="I6" s="1"/>
      <c r="J6" s="1">
        <v>3100</v>
      </c>
      <c r="K6" s="1">
        <v>350</v>
      </c>
      <c r="L6" s="1"/>
      <c r="M6" s="1">
        <v>20</v>
      </c>
      <c r="N6" s="1">
        <f t="shared" si="0"/>
        <v>3470</v>
      </c>
      <c r="O6" s="17">
        <f>D6-N6</f>
        <v>41530</v>
      </c>
    </row>
    <row r="7" spans="1:15" s="5" customFormat="1" ht="24.75" customHeight="1">
      <c r="A7" s="4"/>
      <c r="C7" s="6">
        <v>3106</v>
      </c>
      <c r="D7" s="16">
        <v>45000</v>
      </c>
      <c r="E7" s="1"/>
      <c r="F7" s="1"/>
      <c r="G7" s="1"/>
      <c r="H7" s="1"/>
      <c r="I7" s="1"/>
      <c r="J7" s="1">
        <v>3100</v>
      </c>
      <c r="K7" s="1">
        <v>350</v>
      </c>
      <c r="L7" s="1"/>
      <c r="M7" s="1">
        <v>20</v>
      </c>
      <c r="N7" s="1">
        <f t="shared" si="0"/>
        <v>3470</v>
      </c>
      <c r="O7" s="17">
        <f>D7-N7</f>
        <v>41530</v>
      </c>
    </row>
    <row r="8" spans="1:15" s="5" customFormat="1" ht="24.75" customHeight="1">
      <c r="A8" s="4"/>
      <c r="C8" s="6">
        <v>2193</v>
      </c>
      <c r="D8" s="16">
        <v>100000</v>
      </c>
      <c r="E8" s="1">
        <v>8318.75</v>
      </c>
      <c r="F8" s="1">
        <v>51.05</v>
      </c>
      <c r="G8" s="1">
        <v>72626.17</v>
      </c>
      <c r="H8" s="1">
        <v>515.35</v>
      </c>
      <c r="I8" s="1"/>
      <c r="J8" s="1"/>
      <c r="K8" s="1"/>
      <c r="L8" s="1">
        <v>727</v>
      </c>
      <c r="M8" s="1">
        <v>20</v>
      </c>
      <c r="N8" s="1">
        <f t="shared" si="0"/>
        <v>82258.32</v>
      </c>
      <c r="O8" s="17">
        <f>D8-N8</f>
        <v>17741.679999999993</v>
      </c>
    </row>
    <row r="9" spans="1:15" s="5" customFormat="1" ht="24.75" customHeight="1">
      <c r="A9" s="4"/>
      <c r="C9" s="6">
        <v>767</v>
      </c>
      <c r="D9" s="16">
        <v>280000</v>
      </c>
      <c r="E9" s="1">
        <v>4555.12</v>
      </c>
      <c r="F9" s="1">
        <v>27.95</v>
      </c>
      <c r="G9" s="1">
        <v>74509.45</v>
      </c>
      <c r="H9" s="1">
        <v>528.71</v>
      </c>
      <c r="I9" s="1">
        <v>9600</v>
      </c>
      <c r="J9" s="1"/>
      <c r="K9" s="1"/>
      <c r="L9" s="1"/>
      <c r="M9" s="1">
        <v>20</v>
      </c>
      <c r="N9" s="1">
        <f t="shared" si="0"/>
        <v>89241.23</v>
      </c>
      <c r="O9" s="17">
        <f>D9-N9</f>
        <v>190758.77000000002</v>
      </c>
    </row>
    <row r="10" spans="1:15" s="5" customFormat="1" ht="24.75" customHeight="1">
      <c r="A10" s="4"/>
      <c r="C10" s="6">
        <v>3086</v>
      </c>
      <c r="D10" s="16">
        <v>270000</v>
      </c>
      <c r="E10" s="1"/>
      <c r="F10" s="1"/>
      <c r="G10" s="1"/>
      <c r="H10" s="1"/>
      <c r="I10" s="1">
        <v>9600</v>
      </c>
      <c r="J10" s="1">
        <v>22150</v>
      </c>
      <c r="K10" s="1">
        <v>350</v>
      </c>
      <c r="L10" s="1"/>
      <c r="M10" s="1">
        <v>20</v>
      </c>
      <c r="N10" s="1">
        <f t="shared" si="0"/>
        <v>32120</v>
      </c>
      <c r="O10" s="17">
        <f>D10-N10</f>
        <v>237880</v>
      </c>
    </row>
    <row r="11" spans="1:15" s="5" customFormat="1" ht="24.75" customHeight="1">
      <c r="A11" s="4"/>
      <c r="C11" s="6">
        <v>1005</v>
      </c>
      <c r="D11" s="16">
        <v>300000</v>
      </c>
      <c r="E11" s="1"/>
      <c r="F11" s="1"/>
      <c r="G11" s="1">
        <v>216839.39</v>
      </c>
      <c r="H11" s="1">
        <v>1648.57</v>
      </c>
      <c r="I11" s="1">
        <v>9600</v>
      </c>
      <c r="J11" s="1"/>
      <c r="K11" s="1"/>
      <c r="L11" s="1">
        <v>2169</v>
      </c>
      <c r="M11" s="1">
        <v>20</v>
      </c>
      <c r="N11" s="1">
        <f t="shared" si="0"/>
        <v>230276.96000000002</v>
      </c>
      <c r="O11" s="17">
        <f>D11-N11</f>
        <v>69723.03999999998</v>
      </c>
    </row>
    <row r="12" spans="1:15" s="5" customFormat="1" ht="24.75" customHeight="1">
      <c r="A12" s="4"/>
      <c r="C12" s="6">
        <v>2212</v>
      </c>
      <c r="D12" s="16">
        <v>300000</v>
      </c>
      <c r="E12" s="1">
        <v>20000</v>
      </c>
      <c r="F12" s="1">
        <v>127.12</v>
      </c>
      <c r="G12" s="1">
        <v>134979.18</v>
      </c>
      <c r="H12" s="1">
        <v>957.8</v>
      </c>
      <c r="I12" s="1">
        <v>9600</v>
      </c>
      <c r="J12" s="1"/>
      <c r="K12" s="1"/>
      <c r="L12" s="1"/>
      <c r="M12" s="1">
        <v>20</v>
      </c>
      <c r="N12" s="1">
        <f t="shared" si="0"/>
        <v>165684.09999999998</v>
      </c>
      <c r="O12" s="17">
        <f>D12-N12</f>
        <v>134315.90000000002</v>
      </c>
    </row>
    <row r="13" spans="1:15" s="5" customFormat="1" ht="24.75" customHeight="1">
      <c r="A13" s="4"/>
      <c r="C13" s="6">
        <v>3133</v>
      </c>
      <c r="D13" s="16">
        <v>45000</v>
      </c>
      <c r="E13" s="1">
        <v>5418.09</v>
      </c>
      <c r="F13" s="1">
        <v>33.25</v>
      </c>
      <c r="G13" s="1"/>
      <c r="H13" s="1"/>
      <c r="I13" s="1"/>
      <c r="J13" s="1">
        <v>1000</v>
      </c>
      <c r="K13" s="1">
        <v>350</v>
      </c>
      <c r="L13" s="1"/>
      <c r="M13" s="1">
        <v>20</v>
      </c>
      <c r="N13" s="1">
        <f t="shared" si="0"/>
        <v>6821.34</v>
      </c>
      <c r="O13" s="17">
        <f>D13-N13</f>
        <v>38178.66</v>
      </c>
    </row>
    <row r="14" spans="1:15" s="5" customFormat="1" ht="24.75" customHeight="1">
      <c r="A14" s="4"/>
      <c r="C14" s="6">
        <v>3132</v>
      </c>
      <c r="D14" s="16">
        <v>45000</v>
      </c>
      <c r="E14" s="1">
        <v>5418.09</v>
      </c>
      <c r="F14" s="1">
        <v>33.25</v>
      </c>
      <c r="G14" s="1"/>
      <c r="H14" s="1"/>
      <c r="I14" s="1"/>
      <c r="J14" s="1">
        <v>1000</v>
      </c>
      <c r="K14" s="1">
        <v>350</v>
      </c>
      <c r="L14" s="1"/>
      <c r="M14" s="1">
        <v>20</v>
      </c>
      <c r="N14" s="1">
        <f t="shared" si="0"/>
        <v>6821.34</v>
      </c>
      <c r="O14" s="17">
        <f>D14-N14</f>
        <v>38178.66</v>
      </c>
    </row>
    <row r="15" spans="1:15" s="5" customFormat="1" ht="24.75" customHeight="1">
      <c r="A15" s="4"/>
      <c r="C15" s="6">
        <v>2300</v>
      </c>
      <c r="D15" s="16">
        <v>100000</v>
      </c>
      <c r="E15" s="1">
        <v>18154.25</v>
      </c>
      <c r="F15" s="1">
        <v>111.41</v>
      </c>
      <c r="G15" s="1"/>
      <c r="H15" s="1"/>
      <c r="I15" s="1"/>
      <c r="J15" s="1"/>
      <c r="K15" s="1"/>
      <c r="L15" s="1"/>
      <c r="M15" s="1">
        <v>20</v>
      </c>
      <c r="N15" s="1">
        <f t="shared" si="0"/>
        <v>18285.66</v>
      </c>
      <c r="O15" s="17">
        <f>D15-N15</f>
        <v>81714.34</v>
      </c>
    </row>
  </sheetData>
  <sheetProtection/>
  <mergeCells count="5">
    <mergeCell ref="G1:K1"/>
    <mergeCell ref="C2:C3"/>
    <mergeCell ref="E2:F2"/>
    <mergeCell ref="G2:H2"/>
    <mergeCell ref="D2:D3"/>
  </mergeCells>
  <printOptions/>
  <pageMargins left="0.16" right="0.16" top="0.75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</cp:lastModifiedBy>
  <cp:lastPrinted>2013-06-25T03:29:35Z</cp:lastPrinted>
  <dcterms:created xsi:type="dcterms:W3CDTF">2012-09-12T02:15:20Z</dcterms:created>
  <dcterms:modified xsi:type="dcterms:W3CDTF">2013-06-26T10:30:59Z</dcterms:modified>
  <cp:category/>
  <cp:version/>
  <cp:contentType/>
  <cp:contentStatus/>
</cp:coreProperties>
</file>